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540" activeTab="0"/>
  </bookViews>
  <sheets>
    <sheet name="表格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<sst xmlns="http://schemas.openxmlformats.org/spreadsheetml/2006/main" count="261" uniqueCount="187">
  <si>
    <t>最高人民检察院公开选拔公务员和机关工作人员
报名登记表</t>
  </si>
  <si>
    <t>1990.</t>
  </si>
  <si>
    <t>1985.</t>
  </si>
  <si>
    <t>姓    名</t>
  </si>
  <si>
    <t>性    别</t>
  </si>
  <si>
    <t>出生日期</t>
  </si>
  <si>
    <t xml:space="preserve">    电子表格中，贴电子版近期二寸正面免冠彩照。</t>
  </si>
  <si>
    <t>1971年</t>
  </si>
  <si>
    <t>1月</t>
  </si>
  <si>
    <t>1日</t>
  </si>
  <si>
    <t>1991.</t>
  </si>
  <si>
    <t>1986.</t>
  </si>
  <si>
    <t>籍    贯</t>
  </si>
  <si>
    <t>民    族</t>
  </si>
  <si>
    <t>参 加 工
作 时 间</t>
  </si>
  <si>
    <t>1972年</t>
  </si>
  <si>
    <t>2月</t>
  </si>
  <si>
    <t>2日</t>
  </si>
  <si>
    <t>1992.</t>
  </si>
  <si>
    <t>1987.</t>
  </si>
  <si>
    <t>政治面貌
（时间）</t>
  </si>
  <si>
    <t>基层
工作年限</t>
  </si>
  <si>
    <t>从事法律
工作年限</t>
  </si>
  <si>
    <t>1973年</t>
  </si>
  <si>
    <t>3月</t>
  </si>
  <si>
    <t>3日</t>
  </si>
  <si>
    <t>1993.</t>
  </si>
  <si>
    <t>1988.</t>
  </si>
  <si>
    <t>1974年</t>
  </si>
  <si>
    <t>4月</t>
  </si>
  <si>
    <t>4日</t>
  </si>
  <si>
    <t>1994.</t>
  </si>
  <si>
    <t>1989.</t>
  </si>
  <si>
    <t>最高学历</t>
  </si>
  <si>
    <t>最高学位</t>
  </si>
  <si>
    <t>所学专业</t>
  </si>
  <si>
    <t>1975年</t>
  </si>
  <si>
    <t>5月</t>
  </si>
  <si>
    <t>5日</t>
  </si>
  <si>
    <t>1995.</t>
  </si>
  <si>
    <t>本科专业</t>
  </si>
  <si>
    <t>本科学位</t>
  </si>
  <si>
    <t>法律职务
任职时间</t>
  </si>
  <si>
    <t>1976年</t>
  </si>
  <si>
    <t>6月</t>
  </si>
  <si>
    <t>6日</t>
  </si>
  <si>
    <t>1996.</t>
  </si>
  <si>
    <t>刑事法律监督职位</t>
  </si>
  <si>
    <t>民事审判与行政诉讼法律监督职位</t>
  </si>
  <si>
    <t>职务犯罪侦查职位</t>
  </si>
  <si>
    <t>综合调研职位</t>
  </si>
  <si>
    <t>C001</t>
  </si>
  <si>
    <t>C002</t>
  </si>
  <si>
    <t>C003</t>
  </si>
  <si>
    <t>D001</t>
  </si>
  <si>
    <t>D002</t>
  </si>
  <si>
    <t>1977年</t>
  </si>
  <si>
    <t>7月</t>
  </si>
  <si>
    <t>7日</t>
  </si>
  <si>
    <t>1997.</t>
  </si>
  <si>
    <t>身份证号</t>
  </si>
  <si>
    <t>法律职业资
格证书编号</t>
  </si>
  <si>
    <t>1978年</t>
  </si>
  <si>
    <t>8月</t>
  </si>
  <si>
    <t>8日</t>
  </si>
  <si>
    <t>1998.</t>
  </si>
  <si>
    <t>工作单位</t>
  </si>
  <si>
    <t>1979年</t>
  </si>
  <si>
    <t>9月</t>
  </si>
  <si>
    <t>9日</t>
  </si>
  <si>
    <t>1999.</t>
  </si>
  <si>
    <t>行政职务</t>
  </si>
  <si>
    <t>任现职务
起算时间</t>
  </si>
  <si>
    <t>行政职级</t>
  </si>
  <si>
    <t>任现职级
起算时间</t>
  </si>
  <si>
    <t>1980年</t>
  </si>
  <si>
    <t>10月</t>
  </si>
  <si>
    <t>10日</t>
  </si>
  <si>
    <t>2000.</t>
  </si>
  <si>
    <t>电话区号</t>
  </si>
  <si>
    <t>单位电话</t>
  </si>
  <si>
    <t>手    机</t>
  </si>
  <si>
    <t>住宅电话</t>
  </si>
  <si>
    <t>1981年</t>
  </si>
  <si>
    <t>11月</t>
  </si>
  <si>
    <t>11日</t>
  </si>
  <si>
    <t>2001.</t>
  </si>
  <si>
    <t>通讯地址</t>
  </si>
  <si>
    <t>邮   编</t>
  </si>
  <si>
    <t>1982年</t>
  </si>
  <si>
    <t>12月</t>
  </si>
  <si>
    <t>12日</t>
  </si>
  <si>
    <t>2002.</t>
  </si>
  <si>
    <t>报考职位</t>
  </si>
  <si>
    <t>户    口
所 在 地</t>
  </si>
  <si>
    <t>1983年</t>
  </si>
  <si>
    <t>13日</t>
  </si>
  <si>
    <t>2003.</t>
  </si>
  <si>
    <t>年度考核结果</t>
  </si>
  <si>
    <t>2016年</t>
  </si>
  <si>
    <t>是否有服务期要求</t>
  </si>
  <si>
    <t>服务期限</t>
  </si>
  <si>
    <t>1984年</t>
  </si>
  <si>
    <t>14日</t>
  </si>
  <si>
    <t>2004.</t>
  </si>
  <si>
    <t>2017年</t>
  </si>
  <si>
    <t>1985年</t>
  </si>
  <si>
    <t>15日</t>
  </si>
  <si>
    <t>2005.</t>
  </si>
  <si>
    <t>2018年</t>
  </si>
  <si>
    <t>1986年</t>
  </si>
  <si>
    <t>16日</t>
  </si>
  <si>
    <t>2006.</t>
  </si>
  <si>
    <t>大  学  本  科  以  上  学  习  经  历</t>
  </si>
  <si>
    <t>1988年</t>
  </si>
  <si>
    <t>18日</t>
  </si>
  <si>
    <t>2008.</t>
  </si>
  <si>
    <t>起止年月</t>
  </si>
  <si>
    <t>毕业院校系</t>
  </si>
  <si>
    <t>学制及
学习形式</t>
  </si>
  <si>
    <t>学历学位及学位证书号</t>
  </si>
  <si>
    <t>1989年</t>
  </si>
  <si>
    <t>19日</t>
  </si>
  <si>
    <t>2009.</t>
  </si>
  <si>
    <t xml:space="preserve"> </t>
  </si>
  <si>
    <t>1990年</t>
  </si>
  <si>
    <t>20日</t>
  </si>
  <si>
    <t>2010.</t>
  </si>
  <si>
    <t>1991年</t>
  </si>
  <si>
    <t>21日</t>
  </si>
  <si>
    <t>2011.</t>
  </si>
  <si>
    <t>1992年</t>
  </si>
  <si>
    <t>22日</t>
  </si>
  <si>
    <t>2007.</t>
  </si>
  <si>
    <t>23日</t>
  </si>
  <si>
    <t>01</t>
  </si>
  <si>
    <t>奖
惩
情
况</t>
  </si>
  <si>
    <t>17日</t>
  </si>
  <si>
    <t>有何
研究
成果</t>
  </si>
  <si>
    <t>24日</t>
  </si>
  <si>
    <t>工
作
经
历</t>
  </si>
  <si>
    <t>工  作  单  位  及  职  务（级  别）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</si>
  <si>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</si>
  <si>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</si>
  <si>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</si>
  <si>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</si>
  <si>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</si>
  <si>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</si>
  <si>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</si>
  <si>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</si>
  <si>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</si>
  <si>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</si>
  <si>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诚信承诺</t>
  </si>
  <si>
    <t>我保证上述所填信息均属实，如有虚假愿承担相应责任。
                                         本人签名：
                                           年     月    日</t>
  </si>
  <si>
    <r>
      <t>所在
单位
审核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意见</t>
    </r>
  </si>
  <si>
    <t>组织部门（签章）</t>
  </si>
  <si>
    <r>
      <t>单位负责人签字：</t>
    </r>
    <r>
      <rPr>
        <sz val="11"/>
        <rFont val="times new roman"/>
        <family val="1"/>
      </rPr>
      <t xml:space="preserve">            </t>
    </r>
  </si>
  <si>
    <t>年</t>
  </si>
  <si>
    <t>月</t>
  </si>
  <si>
    <t>日</t>
  </si>
  <si>
    <t>备注</t>
  </si>
  <si>
    <t xml:space="preserve">                          </t>
  </si>
  <si>
    <t>报考职位代码</t>
  </si>
  <si>
    <t>姓名</t>
  </si>
  <si>
    <t>性别</t>
  </si>
  <si>
    <t>出生年月</t>
  </si>
  <si>
    <t>籍贯</t>
  </si>
  <si>
    <t>民族</t>
  </si>
  <si>
    <t>参加工作时间</t>
  </si>
  <si>
    <t>政治面貌</t>
  </si>
  <si>
    <t>参加时间</t>
  </si>
  <si>
    <t>基层法律工作年限</t>
  </si>
  <si>
    <t>从事法律工作年限</t>
  </si>
  <si>
    <t>法律职务</t>
  </si>
  <si>
    <t>法律职务任职时间</t>
  </si>
  <si>
    <t>行政或专业技术职务</t>
  </si>
  <si>
    <t>任现职务起算时间</t>
  </si>
  <si>
    <t>任现职级起算时间</t>
  </si>
  <si>
    <t>手机</t>
  </si>
  <si>
    <t>邮编</t>
  </si>
  <si>
    <t>从事法律教学研究年限</t>
  </si>
  <si>
    <t>从事职务犯罪侦查年限</t>
  </si>
  <si>
    <t>户口所在地</t>
  </si>
  <si>
    <t>律师执业年限</t>
  </si>
  <si>
    <t>是否为全国检察、审判业务专家或全国检察业务竞赛中或前十名获得者</t>
  </si>
  <si>
    <t>评审单位</t>
  </si>
  <si>
    <t>获得时间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</si>
</sst>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4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华文中宋"/>
      <family val="0"/>
    </font>
    <font>
      <sz val="11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 style="thin"/>
      <top/>
      <bottom/>
    </border>
    <border>
      <left style="thin"/>
      <right>
        <color indexed="63"/>
      </right>
      <top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left" vertic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25" xfId="0" applyFont="1" applyBorder="1" applyAlignment="1">
      <alignment horizontal="justify" vertical="top"/>
    </xf>
    <xf numFmtId="0" fontId="4" fillId="0" borderId="32" xfId="0" applyFont="1" applyBorder="1" applyAlignment="1">
      <alignment horizontal="justify" vertical="top"/>
    </xf>
    <xf numFmtId="0" fontId="4" fillId="0" borderId="23" xfId="0" applyFont="1" applyBorder="1" applyAlignment="1">
      <alignment horizontal="justify" vertical="top"/>
    </xf>
    <xf numFmtId="0" fontId="4" fillId="0" borderId="35" xfId="0" applyFont="1" applyBorder="1" applyAlignment="1">
      <alignment horizontal="justify" vertical="top"/>
    </xf>
    <xf numFmtId="0" fontId="4" fillId="0" borderId="24" xfId="0" applyFont="1" applyBorder="1" applyAlignment="1">
      <alignment horizontal="justify" vertical="top"/>
    </xf>
    <xf numFmtId="0" fontId="2" fillId="0" borderId="23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38" xfId="0" applyFont="1" applyBorder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vertical="top" wrapText="1"/>
    </xf>
    <xf numFmtId="0" fontId="4" fillId="0" borderId="34" xfId="0" applyFont="1" applyBorder="1" applyAlignment="1">
      <alignment vertical="top"/>
    </xf>
    <xf numFmtId="0" fontId="2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33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36" xfId="0" applyFont="1" applyBorder="1" applyAlignment="1">
      <alignment vertical="top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justify" vertical="top"/>
    </xf>
    <xf numFmtId="0" fontId="4" fillId="0" borderId="39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4" fillId="0" borderId="48" xfId="0" applyFont="1" applyBorder="1" applyAlignment="1">
      <alignment horizontal="justify" vertical="top"/>
    </xf>
    <xf numFmtId="0" fontId="4" fillId="0" borderId="49" xfId="0" applyFont="1" applyBorder="1" applyAlignment="1">
      <alignment horizontal="justify" vertical="top"/>
    </xf>
    <xf numFmtId="0" fontId="2" fillId="0" borderId="0" xfId="0" applyFont="1" applyAlignment="1">
      <alignment horizontal="right" vertical="top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36" xfId="0" applyNumberFormat="1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vertical="center"/>
      <protection locked="0"/>
    </xf>
    <xf numFmtId="0" fontId="1" fillId="0" borderId="53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justify" vertical="top"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49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B115"/>
  <sheetViews>
    <sheetView tabSelected="1" zoomScaleSheetLayoutView="100" workbookViewId="0" topLeftCell="A34">
      <selection activeCell="AF28" sqref="AF28"/>
    </sheetView>
  </sheetViews>
  <sheetFormatPr defaultColWidth="9.00390625" defaultRowHeight="14.25"/>
  <cols>
    <col min="1" max="1" width="0.2421875" style="0" customWidth="1"/>
    <col min="3" max="3" width="6.375" style="0" customWidth="1"/>
    <col min="4" max="4" width="3.125" style="0" customWidth="1"/>
    <col min="5" max="12" width="3.375" style="0" customWidth="1"/>
    <col min="13" max="13" width="4.00390625" style="0" customWidth="1"/>
    <col min="14" max="14" width="5.375" style="0" customWidth="1"/>
    <col min="15" max="15" width="3.25390625" style="0" customWidth="1"/>
    <col min="16" max="16" width="4.00390625" style="0" customWidth="1"/>
    <col min="17" max="17" width="2.75390625" style="0" customWidth="1"/>
    <col min="18" max="18" width="3.25390625" style="0" customWidth="1"/>
    <col min="19" max="19" width="2.75390625" style="0" customWidth="1"/>
    <col min="20" max="21" width="3.375" style="0" customWidth="1"/>
    <col min="22" max="22" width="3.00390625" style="0" customWidth="1"/>
    <col min="23" max="24" width="9.00390625" style="0" hidden="1" customWidth="1"/>
    <col min="25" max="25" width="6.25390625" style="0" hidden="1" customWidth="1"/>
    <col min="26" max="26" width="8.875" style="0" hidden="1" customWidth="1"/>
    <col min="27" max="27" width="10.25390625" style="7" hidden="1" customWidth="1"/>
  </cols>
  <sheetData>
    <row r="1" spans="2:27" ht="63.75" customHeight="1">
      <c r="B1" s="8" t="s">
        <v>0</v>
      </c>
      <c r="C1" s="9"/>
      <c r="D1" s="9"/>
      <c r="E1" s="10"/>
      <c r="F1" s="10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Z1" s="7" t="s">
        <v>1</v>
      </c>
      <c r="AA1" s="7" t="s">
        <v>2</v>
      </c>
    </row>
    <row r="2" spans="2:26" ht="18" customHeight="1">
      <c r="B2" s="1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Z2" s="7"/>
    </row>
    <row r="3" spans="2:27" s="6" customFormat="1" ht="27" customHeight="1">
      <c r="B3" s="12" t="s">
        <v>3</v>
      </c>
      <c r="C3" s="13"/>
      <c r="D3" s="14"/>
      <c r="E3" s="12" t="s">
        <v>4</v>
      </c>
      <c r="F3" s="12"/>
      <c r="G3" s="12"/>
      <c r="H3" s="15"/>
      <c r="I3" s="96"/>
      <c r="J3" s="30"/>
      <c r="K3" s="12" t="s">
        <v>5</v>
      </c>
      <c r="L3" s="12"/>
      <c r="M3" s="12"/>
      <c r="N3" s="97"/>
      <c r="O3" s="98"/>
      <c r="P3" s="99"/>
      <c r="Q3" s="141" t="s">
        <v>6</v>
      </c>
      <c r="R3" s="142"/>
      <c r="S3" s="142"/>
      <c r="T3" s="142"/>
      <c r="U3" s="142"/>
      <c r="V3" s="143"/>
      <c r="W3" s="6" t="s">
        <v>7</v>
      </c>
      <c r="X3" s="6" t="s">
        <v>8</v>
      </c>
      <c r="Y3" s="6" t="s">
        <v>9</v>
      </c>
      <c r="Z3" s="7" t="s">
        <v>10</v>
      </c>
      <c r="AA3" s="7" t="s">
        <v>11</v>
      </c>
    </row>
    <row r="4" spans="2:27" s="6" customFormat="1" ht="27.75" customHeight="1">
      <c r="B4" s="12" t="s">
        <v>12</v>
      </c>
      <c r="C4" s="13"/>
      <c r="D4" s="14"/>
      <c r="E4" s="12" t="s">
        <v>13</v>
      </c>
      <c r="F4" s="12"/>
      <c r="G4" s="12"/>
      <c r="H4" s="15"/>
      <c r="I4" s="96"/>
      <c r="J4" s="30"/>
      <c r="K4" s="24" t="s">
        <v>14</v>
      </c>
      <c r="L4" s="100"/>
      <c r="M4" s="100"/>
      <c r="N4" s="101"/>
      <c r="O4" s="102"/>
      <c r="P4" s="103"/>
      <c r="Q4" s="144"/>
      <c r="R4" s="145"/>
      <c r="S4" s="145"/>
      <c r="T4" s="145"/>
      <c r="U4" s="145"/>
      <c r="V4" s="146"/>
      <c r="W4" s="6" t="s">
        <v>15</v>
      </c>
      <c r="X4" s="6" t="s">
        <v>16</v>
      </c>
      <c r="Y4" s="6" t="s">
        <v>17</v>
      </c>
      <c r="Z4" s="7" t="s">
        <v>18</v>
      </c>
      <c r="AA4" s="7" t="s">
        <v>19</v>
      </c>
    </row>
    <row r="5" spans="2:27" s="6" customFormat="1" ht="15.75" customHeight="1">
      <c r="B5" s="16" t="s">
        <v>20</v>
      </c>
      <c r="C5" s="17"/>
      <c r="D5" s="18"/>
      <c r="E5" s="16" t="s">
        <v>21</v>
      </c>
      <c r="F5" s="16"/>
      <c r="G5" s="16"/>
      <c r="H5" s="19"/>
      <c r="I5" s="104"/>
      <c r="J5" s="105"/>
      <c r="K5" s="16" t="s">
        <v>22</v>
      </c>
      <c r="L5" s="16"/>
      <c r="M5" s="16"/>
      <c r="N5" s="106"/>
      <c r="O5" s="106"/>
      <c r="P5" s="106"/>
      <c r="Q5" s="144"/>
      <c r="R5" s="145"/>
      <c r="S5" s="145"/>
      <c r="T5" s="145"/>
      <c r="U5" s="145"/>
      <c r="V5" s="146"/>
      <c r="W5" s="6" t="s">
        <v>23</v>
      </c>
      <c r="X5" s="6" t="s">
        <v>24</v>
      </c>
      <c r="Y5" s="6" t="s">
        <v>25</v>
      </c>
      <c r="Z5" s="7" t="s">
        <v>26</v>
      </c>
      <c r="AA5" s="7" t="s">
        <v>27</v>
      </c>
    </row>
    <row r="6" spans="2:27" s="6" customFormat="1" ht="15.75" customHeight="1">
      <c r="B6" s="16"/>
      <c r="C6" s="20"/>
      <c r="D6" s="21"/>
      <c r="E6" s="16"/>
      <c r="F6" s="16"/>
      <c r="G6" s="16"/>
      <c r="H6" s="19"/>
      <c r="I6" s="107"/>
      <c r="J6" s="108"/>
      <c r="K6" s="16"/>
      <c r="L6" s="16"/>
      <c r="M6" s="16"/>
      <c r="N6" s="106"/>
      <c r="O6" s="106"/>
      <c r="P6" s="106"/>
      <c r="Q6" s="144"/>
      <c r="R6" s="145"/>
      <c r="S6" s="145"/>
      <c r="T6" s="145"/>
      <c r="U6" s="145"/>
      <c r="V6" s="146"/>
      <c r="W6" s="6" t="s">
        <v>28</v>
      </c>
      <c r="X6" s="6" t="s">
        <v>29</v>
      </c>
      <c r="Y6" s="6" t="s">
        <v>30</v>
      </c>
      <c r="Z6" s="7" t="s">
        <v>31</v>
      </c>
      <c r="AA6" s="7" t="s">
        <v>32</v>
      </c>
    </row>
    <row r="7" spans="2:27" s="6" customFormat="1" ht="26.25" customHeight="1">
      <c r="B7" s="12" t="s">
        <v>33</v>
      </c>
      <c r="C7" s="22"/>
      <c r="D7" s="23"/>
      <c r="E7" s="24" t="s">
        <v>34</v>
      </c>
      <c r="F7" s="24"/>
      <c r="G7" s="24"/>
      <c r="H7" s="25"/>
      <c r="I7" s="109"/>
      <c r="J7" s="37"/>
      <c r="K7" s="39" t="s">
        <v>35</v>
      </c>
      <c r="L7" s="39"/>
      <c r="M7" s="39"/>
      <c r="N7" s="110"/>
      <c r="O7" s="110"/>
      <c r="P7" s="110"/>
      <c r="Q7" s="144"/>
      <c r="R7" s="145"/>
      <c r="S7" s="145"/>
      <c r="T7" s="145"/>
      <c r="U7" s="145"/>
      <c r="V7" s="146"/>
      <c r="W7" s="6" t="s">
        <v>36</v>
      </c>
      <c r="X7" s="6" t="s">
        <v>37</v>
      </c>
      <c r="Y7" s="6" t="s">
        <v>38</v>
      </c>
      <c r="Z7" s="7" t="s">
        <v>39</v>
      </c>
      <c r="AA7" s="7" t="s">
        <v>1</v>
      </c>
    </row>
    <row r="8" spans="2:27" s="6" customFormat="1" ht="31.5" customHeight="1">
      <c r="B8" s="26" t="s">
        <v>40</v>
      </c>
      <c r="C8" s="27"/>
      <c r="D8" s="28"/>
      <c r="E8" s="16" t="s">
        <v>41</v>
      </c>
      <c r="F8" s="12"/>
      <c r="G8" s="29"/>
      <c r="H8" s="30"/>
      <c r="I8" s="30"/>
      <c r="J8" s="30"/>
      <c r="K8" s="111" t="s">
        <v>42</v>
      </c>
      <c r="L8" s="112"/>
      <c r="M8" s="34"/>
      <c r="N8" s="101"/>
      <c r="O8" s="102"/>
      <c r="P8" s="103"/>
      <c r="Q8" s="147"/>
      <c r="R8" s="148"/>
      <c r="S8" s="148"/>
      <c r="T8" s="148"/>
      <c r="U8" s="148"/>
      <c r="V8" s="149"/>
      <c r="W8" s="6" t="s">
        <v>43</v>
      </c>
      <c r="X8" s="6" t="s">
        <v>44</v>
      </c>
      <c r="Y8" s="6" t="s">
        <v>45</v>
      </c>
      <c r="Z8" s="7" t="s">
        <v>46</v>
      </c>
      <c r="AA8" s="7" t="s">
        <v>10</v>
      </c>
    </row>
    <row r="9" spans="2:27" s="6" customFormat="1" ht="39.75" customHeight="1" hidden="1">
      <c r="B9" s="31" t="s">
        <v>47</v>
      </c>
      <c r="C9" s="32" t="s">
        <v>48</v>
      </c>
      <c r="D9" s="32" t="s">
        <v>49</v>
      </c>
      <c r="E9" s="33" t="s">
        <v>50</v>
      </c>
      <c r="F9" s="33" t="s">
        <v>51</v>
      </c>
      <c r="G9" s="33" t="s">
        <v>52</v>
      </c>
      <c r="H9" s="33" t="s">
        <v>53</v>
      </c>
      <c r="I9" s="33" t="s">
        <v>54</v>
      </c>
      <c r="J9" s="33" t="s">
        <v>55</v>
      </c>
      <c r="K9" s="113"/>
      <c r="L9" s="113"/>
      <c r="M9" s="114"/>
      <c r="N9" s="115"/>
      <c r="O9" s="116"/>
      <c r="P9" s="116"/>
      <c r="Q9" s="37"/>
      <c r="R9" s="37"/>
      <c r="S9" s="37"/>
      <c r="T9" s="37"/>
      <c r="U9" s="37"/>
      <c r="V9" s="37"/>
      <c r="W9" s="6" t="s">
        <v>56</v>
      </c>
      <c r="X9" s="6" t="s">
        <v>57</v>
      </c>
      <c r="Y9" s="6" t="s">
        <v>58</v>
      </c>
      <c r="Z9" s="7" t="s">
        <v>59</v>
      </c>
      <c r="AA9" s="7" t="s">
        <v>18</v>
      </c>
    </row>
    <row r="10" spans="2:27" s="6" customFormat="1" ht="30.75" customHeight="1">
      <c r="B10" s="34" t="s">
        <v>60</v>
      </c>
      <c r="C10" s="35"/>
      <c r="D10" s="35"/>
      <c r="E10" s="35"/>
      <c r="F10" s="35"/>
      <c r="G10" s="35"/>
      <c r="H10" s="35"/>
      <c r="I10" s="35"/>
      <c r="J10" s="35"/>
      <c r="K10" s="117" t="s">
        <v>61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6" t="s">
        <v>62</v>
      </c>
      <c r="X10" s="6" t="s">
        <v>63</v>
      </c>
      <c r="Y10" s="6" t="s">
        <v>64</v>
      </c>
      <c r="Z10" s="7" t="s">
        <v>65</v>
      </c>
      <c r="AA10" s="7" t="s">
        <v>26</v>
      </c>
    </row>
    <row r="11" spans="2:27" s="6" customFormat="1" ht="24" customHeight="1">
      <c r="B11" s="36" t="s">
        <v>66</v>
      </c>
      <c r="C11" s="37"/>
      <c r="D11" s="37"/>
      <c r="E11" s="37"/>
      <c r="F11" s="37"/>
      <c r="G11" s="37"/>
      <c r="H11" s="37"/>
      <c r="I11" s="37"/>
      <c r="J11" s="37"/>
      <c r="K11" s="118"/>
      <c r="L11" s="118"/>
      <c r="M11" s="118"/>
      <c r="N11" s="37"/>
      <c r="O11" s="37"/>
      <c r="P11" s="37"/>
      <c r="Q11" s="118"/>
      <c r="R11" s="118"/>
      <c r="S11" s="118"/>
      <c r="T11" s="37"/>
      <c r="U11" s="37"/>
      <c r="V11" s="37"/>
      <c r="W11" s="6" t="s">
        <v>67</v>
      </c>
      <c r="X11" s="6" t="s">
        <v>68</v>
      </c>
      <c r="Y11" s="6" t="s">
        <v>69</v>
      </c>
      <c r="Z11" s="7" t="s">
        <v>70</v>
      </c>
      <c r="AA11" s="7" t="s">
        <v>31</v>
      </c>
    </row>
    <row r="12" spans="2:27" s="6" customFormat="1" ht="28.5" customHeight="1">
      <c r="B12" s="16" t="s">
        <v>71</v>
      </c>
      <c r="C12" s="30"/>
      <c r="D12" s="30"/>
      <c r="E12" s="16" t="s">
        <v>72</v>
      </c>
      <c r="F12" s="12"/>
      <c r="G12" s="12"/>
      <c r="H12" s="38"/>
      <c r="I12" s="38"/>
      <c r="J12" s="38"/>
      <c r="K12" s="16" t="s">
        <v>73</v>
      </c>
      <c r="L12" s="12"/>
      <c r="M12" s="12"/>
      <c r="N12" s="30"/>
      <c r="O12" s="30"/>
      <c r="P12" s="30"/>
      <c r="Q12" s="16" t="s">
        <v>74</v>
      </c>
      <c r="R12" s="12"/>
      <c r="S12" s="12"/>
      <c r="T12" s="150"/>
      <c r="U12" s="151"/>
      <c r="V12" s="152"/>
      <c r="W12" s="6" t="s">
        <v>75</v>
      </c>
      <c r="X12" s="6" t="s">
        <v>76</v>
      </c>
      <c r="Y12" s="6" t="s">
        <v>77</v>
      </c>
      <c r="Z12" s="7" t="s">
        <v>78</v>
      </c>
      <c r="AA12" s="7" t="s">
        <v>39</v>
      </c>
    </row>
    <row r="13" spans="2:27" s="6" customFormat="1" ht="22.5" customHeight="1">
      <c r="B13" s="39" t="s">
        <v>79</v>
      </c>
      <c r="C13" s="40"/>
      <c r="D13" s="41"/>
      <c r="E13" s="39" t="s">
        <v>80</v>
      </c>
      <c r="F13" s="39"/>
      <c r="G13" s="39"/>
      <c r="H13" s="30"/>
      <c r="I13" s="30"/>
      <c r="J13" s="30"/>
      <c r="K13" s="12" t="s">
        <v>81</v>
      </c>
      <c r="L13" s="12"/>
      <c r="M13" s="12"/>
      <c r="N13" s="30"/>
      <c r="O13" s="30"/>
      <c r="P13" s="30"/>
      <c r="Q13" s="12" t="s">
        <v>82</v>
      </c>
      <c r="R13" s="12"/>
      <c r="S13" s="12"/>
      <c r="T13" s="30"/>
      <c r="U13" s="30"/>
      <c r="V13" s="30"/>
      <c r="W13" s="6" t="s">
        <v>83</v>
      </c>
      <c r="X13" s="6" t="s">
        <v>84</v>
      </c>
      <c r="Y13" s="6" t="s">
        <v>85</v>
      </c>
      <c r="Z13" s="7" t="s">
        <v>86</v>
      </c>
      <c r="AA13" s="7" t="s">
        <v>46</v>
      </c>
    </row>
    <row r="14" spans="2:27" s="6" customFormat="1" ht="22.5" customHeight="1">
      <c r="B14" s="36" t="s">
        <v>87</v>
      </c>
      <c r="C14" s="37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37"/>
      <c r="O14" s="37"/>
      <c r="P14" s="37"/>
      <c r="Q14" s="153" t="s">
        <v>88</v>
      </c>
      <c r="R14" s="100"/>
      <c r="S14" s="100"/>
      <c r="T14" s="37"/>
      <c r="U14" s="37"/>
      <c r="V14" s="37"/>
      <c r="W14" s="6" t="s">
        <v>89</v>
      </c>
      <c r="X14" s="6" t="s">
        <v>90</v>
      </c>
      <c r="Y14" s="6" t="s">
        <v>91</v>
      </c>
      <c r="Z14" s="7" t="s">
        <v>92</v>
      </c>
      <c r="AA14" s="7" t="s">
        <v>59</v>
      </c>
    </row>
    <row r="15" spans="2:27" s="6" customFormat="1" ht="33" customHeight="1">
      <c r="B15" s="12" t="s">
        <v>93</v>
      </c>
      <c r="C15" s="1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19"/>
      <c r="Q15" s="16" t="s">
        <v>94</v>
      </c>
      <c r="R15" s="16"/>
      <c r="S15" s="16"/>
      <c r="T15" s="30"/>
      <c r="U15" s="30"/>
      <c r="V15" s="30"/>
      <c r="W15" s="6" t="s">
        <v>95</v>
      </c>
      <c r="Y15" s="6" t="s">
        <v>96</v>
      </c>
      <c r="Z15" s="7" t="s">
        <v>97</v>
      </c>
      <c r="AA15" s="7" t="s">
        <v>65</v>
      </c>
    </row>
    <row r="16" spans="2:27" s="6" customFormat="1" ht="11.25" customHeight="1">
      <c r="B16" s="12" t="s">
        <v>98</v>
      </c>
      <c r="C16" s="12"/>
      <c r="D16" s="44" t="s">
        <v>99</v>
      </c>
      <c r="E16" s="45"/>
      <c r="F16" s="46"/>
      <c r="G16" s="46"/>
      <c r="H16" s="46"/>
      <c r="I16" s="46"/>
      <c r="J16" s="120"/>
      <c r="K16" s="16" t="s">
        <v>100</v>
      </c>
      <c r="L16" s="16"/>
      <c r="M16" s="16"/>
      <c r="N16" s="30"/>
      <c r="O16" s="30"/>
      <c r="P16" s="30"/>
      <c r="Q16" s="16" t="s">
        <v>101</v>
      </c>
      <c r="R16" s="16"/>
      <c r="S16" s="16"/>
      <c r="T16" s="30"/>
      <c r="U16" s="30"/>
      <c r="V16" s="30"/>
      <c r="W16" s="6" t="s">
        <v>102</v>
      </c>
      <c r="Y16" s="6" t="s">
        <v>103</v>
      </c>
      <c r="Z16" s="7" t="s">
        <v>104</v>
      </c>
      <c r="AA16" s="7" t="s">
        <v>70</v>
      </c>
    </row>
    <row r="17" spans="2:27" s="6" customFormat="1" ht="11.25" customHeight="1">
      <c r="B17" s="12"/>
      <c r="C17" s="12"/>
      <c r="D17" s="47" t="s">
        <v>105</v>
      </c>
      <c r="E17" s="48"/>
      <c r="F17" s="49"/>
      <c r="G17" s="49"/>
      <c r="H17" s="49"/>
      <c r="I17" s="49"/>
      <c r="J17" s="121"/>
      <c r="K17" s="16"/>
      <c r="L17" s="16"/>
      <c r="M17" s="16"/>
      <c r="N17" s="30"/>
      <c r="O17" s="30"/>
      <c r="P17" s="30"/>
      <c r="Q17" s="16"/>
      <c r="R17" s="16"/>
      <c r="S17" s="16"/>
      <c r="T17" s="30"/>
      <c r="U17" s="30"/>
      <c r="V17" s="30"/>
      <c r="W17" s="6" t="s">
        <v>106</v>
      </c>
      <c r="Y17" s="6" t="s">
        <v>107</v>
      </c>
      <c r="Z17" s="7" t="s">
        <v>108</v>
      </c>
      <c r="AA17" s="7" t="s">
        <v>78</v>
      </c>
    </row>
    <row r="18" spans="2:27" s="6" customFormat="1" ht="11.25" customHeight="1">
      <c r="B18" s="12"/>
      <c r="C18" s="12"/>
      <c r="D18" s="50" t="s">
        <v>109</v>
      </c>
      <c r="E18" s="51"/>
      <c r="F18" s="52"/>
      <c r="G18" s="52"/>
      <c r="H18" s="52"/>
      <c r="I18" s="52"/>
      <c r="J18" s="122"/>
      <c r="K18" s="16"/>
      <c r="L18" s="16"/>
      <c r="M18" s="16"/>
      <c r="N18" s="30"/>
      <c r="O18" s="30"/>
      <c r="P18" s="30"/>
      <c r="Q18" s="16"/>
      <c r="R18" s="16"/>
      <c r="S18" s="16"/>
      <c r="T18" s="30"/>
      <c r="U18" s="30"/>
      <c r="V18" s="30"/>
      <c r="W18" s="6" t="s">
        <v>110</v>
      </c>
      <c r="Y18" s="6" t="s">
        <v>111</v>
      </c>
      <c r="Z18" s="7" t="s">
        <v>112</v>
      </c>
      <c r="AA18" s="7" t="s">
        <v>86</v>
      </c>
    </row>
    <row r="19" spans="2:27" s="6" customFormat="1" ht="19.5" customHeight="1">
      <c r="B19" s="39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123"/>
      <c r="Q19" s="123"/>
      <c r="R19" s="123"/>
      <c r="S19" s="123"/>
      <c r="T19" s="123"/>
      <c r="U19" s="154"/>
      <c r="V19" s="123"/>
      <c r="W19" s="6" t="s">
        <v>114</v>
      </c>
      <c r="Y19" s="6" t="s">
        <v>115</v>
      </c>
      <c r="Z19" s="7" t="s">
        <v>116</v>
      </c>
      <c r="AA19" s="7" t="s">
        <v>97</v>
      </c>
    </row>
    <row r="20" spans="2:27" s="6" customFormat="1" ht="30" customHeight="1">
      <c r="B20" s="12" t="s">
        <v>117</v>
      </c>
      <c r="C20" s="12" t="s">
        <v>118</v>
      </c>
      <c r="D20" s="12"/>
      <c r="E20" s="12"/>
      <c r="F20" s="12"/>
      <c r="G20" s="12"/>
      <c r="H20" s="12"/>
      <c r="I20" s="12"/>
      <c r="J20" s="12" t="s">
        <v>35</v>
      </c>
      <c r="K20" s="12"/>
      <c r="L20" s="12"/>
      <c r="M20" s="16" t="s">
        <v>119</v>
      </c>
      <c r="N20" s="12"/>
      <c r="O20" s="29"/>
      <c r="P20" s="12" t="s">
        <v>120</v>
      </c>
      <c r="Q20" s="16"/>
      <c r="R20" s="12"/>
      <c r="S20" s="12"/>
      <c r="T20" s="12"/>
      <c r="U20" s="12"/>
      <c r="V20" s="12"/>
      <c r="W20" s="6" t="s">
        <v>121</v>
      </c>
      <c r="Y20" s="6" t="s">
        <v>122</v>
      </c>
      <c r="Z20" s="7" t="s">
        <v>123</v>
      </c>
      <c r="AA20" s="7" t="s">
        <v>104</v>
      </c>
    </row>
    <row r="21" spans="2:27" s="6" customFormat="1" ht="13.5" customHeight="1">
      <c r="B21" s="53"/>
      <c r="C21" s="30" t="s">
        <v>124</v>
      </c>
      <c r="D21" s="30"/>
      <c r="E21" s="30"/>
      <c r="F21" s="30"/>
      <c r="G21" s="30"/>
      <c r="H21" s="30"/>
      <c r="I21" s="30"/>
      <c r="J21" s="30"/>
      <c r="K21" s="30"/>
      <c r="L21" s="30"/>
      <c r="M21" s="118"/>
      <c r="N21" s="37"/>
      <c r="O21" s="22"/>
      <c r="P21" s="124"/>
      <c r="Q21" s="155"/>
      <c r="R21" s="156"/>
      <c r="S21" s="157"/>
      <c r="T21" s="158"/>
      <c r="U21" s="156"/>
      <c r="V21" s="159"/>
      <c r="W21" s="6" t="s">
        <v>125</v>
      </c>
      <c r="Y21" s="6" t="s">
        <v>126</v>
      </c>
      <c r="Z21" s="7" t="s">
        <v>127</v>
      </c>
      <c r="AA21" s="7" t="s">
        <v>108</v>
      </c>
    </row>
    <row r="22" spans="2:27" s="6" customFormat="1" ht="13.5" customHeight="1">
      <c r="B22" s="54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25"/>
      <c r="N22" s="125"/>
      <c r="O22" s="126"/>
      <c r="P22" s="127"/>
      <c r="Q22" s="127"/>
      <c r="R22" s="127"/>
      <c r="S22" s="127"/>
      <c r="T22" s="127"/>
      <c r="U22" s="127"/>
      <c r="V22" s="127"/>
      <c r="W22" s="6" t="s">
        <v>128</v>
      </c>
      <c r="Y22" s="6" t="s">
        <v>129</v>
      </c>
      <c r="Z22" s="7" t="s">
        <v>130</v>
      </c>
      <c r="AA22" s="7" t="s">
        <v>112</v>
      </c>
    </row>
    <row r="23" spans="2:27" s="6" customFormat="1" ht="13.5" customHeight="1">
      <c r="B23" s="55" t="s">
        <v>124</v>
      </c>
      <c r="C23" s="30" t="s">
        <v>124</v>
      </c>
      <c r="D23" s="30"/>
      <c r="E23" s="30"/>
      <c r="F23" s="30"/>
      <c r="G23" s="30"/>
      <c r="H23" s="30"/>
      <c r="I23" s="30"/>
      <c r="J23" s="30"/>
      <c r="K23" s="30"/>
      <c r="L23" s="30"/>
      <c r="M23" s="128"/>
      <c r="N23" s="129"/>
      <c r="O23" s="130"/>
      <c r="P23" s="131"/>
      <c r="Q23" s="160"/>
      <c r="R23" s="156"/>
      <c r="S23" s="157"/>
      <c r="T23" s="158"/>
      <c r="U23" s="156"/>
      <c r="V23" s="159"/>
      <c r="W23" s="6" t="s">
        <v>131</v>
      </c>
      <c r="Y23" s="6" t="s">
        <v>132</v>
      </c>
      <c r="Z23" s="7"/>
      <c r="AA23" s="7" t="s">
        <v>133</v>
      </c>
    </row>
    <row r="24" spans="2:27" s="6" customFormat="1" ht="13.5" customHeight="1">
      <c r="B24" s="5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132"/>
      <c r="N24" s="132"/>
      <c r="O24" s="133"/>
      <c r="P24" s="127"/>
      <c r="Q24" s="127"/>
      <c r="R24" s="127"/>
      <c r="S24" s="127"/>
      <c r="T24" s="127"/>
      <c r="U24" s="127"/>
      <c r="V24" s="127"/>
      <c r="Y24" s="6" t="s">
        <v>134</v>
      </c>
      <c r="Z24" s="7"/>
      <c r="AA24" s="7"/>
    </row>
    <row r="25" spans="2:27" s="6" customFormat="1" ht="13.5" customHeight="1">
      <c r="B25" s="55" t="s">
        <v>124</v>
      </c>
      <c r="C25" s="30" t="s">
        <v>124</v>
      </c>
      <c r="D25" s="30"/>
      <c r="E25" s="30"/>
      <c r="F25" s="30"/>
      <c r="G25" s="30"/>
      <c r="H25" s="30"/>
      <c r="I25" s="30"/>
      <c r="J25" s="30"/>
      <c r="K25" s="30"/>
      <c r="L25" s="30"/>
      <c r="M25" s="118"/>
      <c r="N25" s="37"/>
      <c r="O25" s="37"/>
      <c r="P25" s="124"/>
      <c r="Q25" s="161"/>
      <c r="R25" s="46"/>
      <c r="S25" s="46"/>
      <c r="T25" s="46"/>
      <c r="U25" s="46"/>
      <c r="V25" s="162"/>
      <c r="W25" s="163"/>
      <c r="X25" s="164"/>
      <c r="Y25" s="164"/>
      <c r="Z25" s="164"/>
      <c r="AA25" s="164"/>
    </row>
    <row r="26" spans="2:27" s="6" customFormat="1" ht="15" customHeight="1">
      <c r="B26" s="5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125"/>
      <c r="N26" s="125"/>
      <c r="O26" s="125"/>
      <c r="P26" s="134"/>
      <c r="Q26" s="165"/>
      <c r="R26" s="166"/>
      <c r="S26" s="166"/>
      <c r="T26" s="166"/>
      <c r="U26" s="166"/>
      <c r="V26" s="167"/>
      <c r="Y26" s="6" t="s">
        <v>9</v>
      </c>
      <c r="Z26" s="7" t="s">
        <v>135</v>
      </c>
      <c r="AA26" s="7" t="s">
        <v>135</v>
      </c>
    </row>
    <row r="27" spans="2:27" s="6" customFormat="1" ht="15" customHeight="1">
      <c r="B27" s="56" t="s">
        <v>136</v>
      </c>
      <c r="C27" s="57"/>
      <c r="D27" s="58"/>
      <c r="E27" s="57"/>
      <c r="F27" s="57"/>
      <c r="G27" s="57"/>
      <c r="H27" s="57"/>
      <c r="I27" s="58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8"/>
      <c r="V27" s="168"/>
      <c r="Y27" s="6" t="s">
        <v>103</v>
      </c>
      <c r="AA27" s="177"/>
    </row>
    <row r="28" spans="2:27" s="6" customFormat="1" ht="15" customHeight="1">
      <c r="B28" s="16"/>
      <c r="C28" s="59"/>
      <c r="D28" s="60"/>
      <c r="E28" s="57"/>
      <c r="F28" s="57"/>
      <c r="G28" s="57"/>
      <c r="H28" s="57"/>
      <c r="I28" s="63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63"/>
      <c r="V28" s="168"/>
      <c r="Y28" s="6" t="s">
        <v>107</v>
      </c>
      <c r="AA28" s="177"/>
    </row>
    <row r="29" spans="2:27" s="6" customFormat="1" ht="15" customHeight="1">
      <c r="B29" s="12"/>
      <c r="C29" s="61"/>
      <c r="D29" s="60"/>
      <c r="E29" s="57"/>
      <c r="F29" s="57"/>
      <c r="G29" s="57"/>
      <c r="H29" s="57"/>
      <c r="I29" s="6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63"/>
      <c r="V29" s="168"/>
      <c r="Y29" s="6" t="s">
        <v>111</v>
      </c>
      <c r="AA29" s="177"/>
    </row>
    <row r="30" spans="2:27" s="6" customFormat="1" ht="15" customHeight="1">
      <c r="B30" s="12"/>
      <c r="C30" s="61"/>
      <c r="D30" s="60"/>
      <c r="E30" s="57"/>
      <c r="F30" s="57"/>
      <c r="G30" s="57"/>
      <c r="H30" s="57"/>
      <c r="I30" s="63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63"/>
      <c r="V30" s="168"/>
      <c r="Y30" s="6" t="s">
        <v>137</v>
      </c>
      <c r="AA30" s="177"/>
    </row>
    <row r="31" spans="2:27" s="6" customFormat="1" ht="15" customHeight="1">
      <c r="B31" s="12"/>
      <c r="C31" s="61"/>
      <c r="D31" s="60"/>
      <c r="E31" s="57"/>
      <c r="F31" s="57"/>
      <c r="G31" s="57"/>
      <c r="H31" s="57"/>
      <c r="I31" s="63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63"/>
      <c r="V31" s="168"/>
      <c r="Y31" s="6" t="s">
        <v>115</v>
      </c>
      <c r="AA31" s="177"/>
    </row>
    <row r="32" spans="2:27" s="6" customFormat="1" ht="15" customHeight="1">
      <c r="B32" s="12"/>
      <c r="C32" s="57"/>
      <c r="D32" s="58"/>
      <c r="E32" s="57"/>
      <c r="F32" s="57"/>
      <c r="G32" s="57"/>
      <c r="H32" s="57"/>
      <c r="I32" s="63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63"/>
      <c r="V32" s="168"/>
      <c r="Y32" s="6" t="s">
        <v>122</v>
      </c>
      <c r="AA32" s="177"/>
    </row>
    <row r="33" spans="2:27" s="6" customFormat="1" ht="15" customHeight="1">
      <c r="B33" s="12"/>
      <c r="C33" s="62"/>
      <c r="D33" s="63"/>
      <c r="E33" s="57"/>
      <c r="F33" s="57"/>
      <c r="G33" s="57"/>
      <c r="H33" s="57"/>
      <c r="I33" s="6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63"/>
      <c r="V33" s="168"/>
      <c r="Y33" s="6" t="s">
        <v>126</v>
      </c>
      <c r="AA33" s="177"/>
    </row>
    <row r="34" spans="2:27" s="6" customFormat="1" ht="15" customHeight="1">
      <c r="B34" s="56" t="s">
        <v>138</v>
      </c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169"/>
      <c r="Y34" s="6" t="s">
        <v>129</v>
      </c>
      <c r="AA34" s="177"/>
    </row>
    <row r="35" spans="2:27" s="6" customFormat="1" ht="15" customHeight="1">
      <c r="B35" s="12"/>
      <c r="C35" s="66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170"/>
      <c r="Y35" s="6" t="s">
        <v>132</v>
      </c>
      <c r="AA35" s="177"/>
    </row>
    <row r="36" spans="2:27" s="6" customFormat="1" ht="15" customHeight="1">
      <c r="B36" s="12"/>
      <c r="C36" s="66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170"/>
      <c r="Y36" s="6" t="s">
        <v>134</v>
      </c>
      <c r="AA36" s="177"/>
    </row>
    <row r="37" spans="2:27" s="6" customFormat="1" ht="34.5" customHeight="1">
      <c r="B37" s="12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21"/>
      <c r="Y37" s="6" t="s">
        <v>139</v>
      </c>
      <c r="AA37" s="177"/>
    </row>
    <row r="38" spans="2:27" s="6" customFormat="1" ht="45" customHeight="1">
      <c r="B38" s="69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171"/>
      <c r="AA38" s="177"/>
    </row>
    <row r="39" spans="2:27" s="6" customFormat="1" ht="24.75" customHeight="1">
      <c r="B39" s="16" t="s">
        <v>140</v>
      </c>
      <c r="C39" s="12" t="s">
        <v>117</v>
      </c>
      <c r="D39" s="12"/>
      <c r="E39" s="12"/>
      <c r="F39" s="12"/>
      <c r="G39" s="12" t="s">
        <v>141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Y39" s="6" t="s">
        <v>17</v>
      </c>
      <c r="Z39" s="7" t="s">
        <v>142</v>
      </c>
      <c r="AA39" s="7" t="s">
        <v>142</v>
      </c>
    </row>
    <row r="40" spans="2:27" s="6" customFormat="1" ht="24.7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Y40" s="6" t="s">
        <v>25</v>
      </c>
      <c r="Z40" s="7" t="s">
        <v>143</v>
      </c>
      <c r="AA40" s="7" t="s">
        <v>143</v>
      </c>
    </row>
    <row r="41" spans="2:27" s="6" customFormat="1" ht="24.75" customHeight="1">
      <c r="B41" s="3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Y41" s="6" t="s">
        <v>30</v>
      </c>
      <c r="Z41" s="7" t="s">
        <v>144</v>
      </c>
      <c r="AA41" s="7" t="s">
        <v>144</v>
      </c>
    </row>
    <row r="42" spans="2:27" s="6" customFormat="1" ht="24.75" customHeight="1">
      <c r="B42" s="3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Y42" s="6" t="s">
        <v>38</v>
      </c>
      <c r="Z42" s="7" t="s">
        <v>145</v>
      </c>
      <c r="AA42" s="7" t="s">
        <v>145</v>
      </c>
    </row>
    <row r="43" spans="2:27" s="6" customFormat="1" ht="24.75" customHeight="1">
      <c r="B43" s="3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Y43" s="6" t="s">
        <v>30</v>
      </c>
      <c r="Z43" s="7" t="s">
        <v>144</v>
      </c>
      <c r="AA43" s="7" t="s">
        <v>144</v>
      </c>
    </row>
    <row r="44" spans="2:27" s="6" customFormat="1" ht="24.75" customHeight="1">
      <c r="B44" s="30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Y44" s="6" t="s">
        <v>38</v>
      </c>
      <c r="Z44" s="7" t="s">
        <v>145</v>
      </c>
      <c r="AA44" s="7" t="s">
        <v>145</v>
      </c>
    </row>
    <row r="45" spans="2:27" s="6" customFormat="1" ht="24.75" customHeight="1">
      <c r="B45" s="30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Y45" s="6" t="s">
        <v>45</v>
      </c>
      <c r="Z45" s="7" t="s">
        <v>146</v>
      </c>
      <c r="AA45" s="7" t="s">
        <v>146</v>
      </c>
    </row>
    <row r="46" spans="2:27" s="6" customFormat="1" ht="24.75" customHeight="1">
      <c r="B46" s="30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Y46" s="6" t="s">
        <v>58</v>
      </c>
      <c r="Z46" s="7" t="s">
        <v>147</v>
      </c>
      <c r="AA46" s="7" t="s">
        <v>147</v>
      </c>
    </row>
    <row r="47" spans="2:27" s="6" customFormat="1" ht="24.75" customHeight="1">
      <c r="B47" s="30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Y47" s="6" t="s">
        <v>64</v>
      </c>
      <c r="Z47" s="7" t="s">
        <v>148</v>
      </c>
      <c r="AA47" s="7" t="s">
        <v>148</v>
      </c>
    </row>
    <row r="48" spans="2:27" s="6" customFormat="1" ht="24.75" customHeight="1">
      <c r="B48" s="30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Y48" s="6" t="s">
        <v>69</v>
      </c>
      <c r="Z48" s="7" t="s">
        <v>149</v>
      </c>
      <c r="AA48" s="7" t="s">
        <v>149</v>
      </c>
    </row>
    <row r="49" spans="2:27" s="6" customFormat="1" ht="24.75" customHeight="1">
      <c r="B49" s="30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Y49" s="6" t="s">
        <v>77</v>
      </c>
      <c r="Z49" s="7" t="s">
        <v>150</v>
      </c>
      <c r="AA49" s="7" t="s">
        <v>150</v>
      </c>
    </row>
    <row r="50" spans="2:27" s="6" customFormat="1" ht="24.75" customHeight="1">
      <c r="B50" s="30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Y50" s="6" t="s">
        <v>85</v>
      </c>
      <c r="Z50" s="7" t="s">
        <v>151</v>
      </c>
      <c r="AA50" s="7" t="s">
        <v>151</v>
      </c>
    </row>
    <row r="51" spans="2:27" s="6" customFormat="1" ht="103.5" customHeight="1">
      <c r="B51" s="12" t="s">
        <v>152</v>
      </c>
      <c r="C51" s="72" t="s">
        <v>153</v>
      </c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172"/>
      <c r="AA51" s="177"/>
    </row>
    <row r="52" spans="2:27" s="6" customFormat="1" ht="19.5" customHeight="1">
      <c r="B52" s="16" t="s">
        <v>154</v>
      </c>
      <c r="C52" s="75"/>
      <c r="D52" s="7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AA52" s="177"/>
    </row>
    <row r="53" spans="2:27" s="6" customFormat="1" ht="19.5" customHeight="1">
      <c r="B53" s="12"/>
      <c r="C53" s="77"/>
      <c r="D53" s="78"/>
      <c r="E53" s="79"/>
      <c r="F53" s="79"/>
      <c r="G53" s="79"/>
      <c r="H53" s="79"/>
      <c r="I53" s="135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135"/>
      <c r="V53" s="79"/>
      <c r="AA53" s="177"/>
    </row>
    <row r="54" spans="2:27" s="6" customFormat="1" ht="19.5" customHeight="1">
      <c r="B54" s="12"/>
      <c r="C54" s="77"/>
      <c r="D54" s="78"/>
      <c r="E54" s="79"/>
      <c r="F54" s="79"/>
      <c r="G54" s="79"/>
      <c r="H54" s="79"/>
      <c r="I54" s="135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135"/>
      <c r="V54" s="79"/>
      <c r="AA54" s="177"/>
    </row>
    <row r="55" spans="2:27" s="6" customFormat="1" ht="19.5" customHeight="1">
      <c r="B55" s="12"/>
      <c r="C55" s="77"/>
      <c r="D55" s="78"/>
      <c r="E55" s="79"/>
      <c r="F55" s="79"/>
      <c r="G55" s="79"/>
      <c r="H55" s="79"/>
      <c r="I55" s="135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135"/>
      <c r="V55" s="79"/>
      <c r="AA55" s="177"/>
    </row>
    <row r="56" spans="2:27" s="6" customFormat="1" ht="19.5" customHeight="1">
      <c r="B56" s="12"/>
      <c r="C56" s="80" t="s">
        <v>155</v>
      </c>
      <c r="D56" s="81"/>
      <c r="E56" s="82"/>
      <c r="F56" s="82"/>
      <c r="G56" s="82"/>
      <c r="H56" s="82"/>
      <c r="I56" s="136"/>
      <c r="J56" s="82"/>
      <c r="K56" s="82"/>
      <c r="L56" s="82"/>
      <c r="M56" s="137" t="s">
        <v>156</v>
      </c>
      <c r="N56" s="82"/>
      <c r="O56" s="82"/>
      <c r="P56" s="82"/>
      <c r="Q56" s="82"/>
      <c r="R56" s="82"/>
      <c r="S56" s="82"/>
      <c r="T56" s="82"/>
      <c r="U56" s="136"/>
      <c r="V56" s="82"/>
      <c r="AA56" s="177"/>
    </row>
    <row r="57" spans="2:27" s="6" customFormat="1" ht="19.5" customHeight="1">
      <c r="B57" s="12"/>
      <c r="C57" s="83"/>
      <c r="D57" s="84"/>
      <c r="E57" s="85"/>
      <c r="F57" s="86"/>
      <c r="G57" s="86" t="s">
        <v>157</v>
      </c>
      <c r="H57" s="86"/>
      <c r="I57" s="86" t="s">
        <v>158</v>
      </c>
      <c r="J57" s="85"/>
      <c r="K57" s="86" t="s">
        <v>159</v>
      </c>
      <c r="L57" s="138"/>
      <c r="M57" s="139"/>
      <c r="N57" s="85"/>
      <c r="O57" s="85"/>
      <c r="P57" s="140" t="s">
        <v>157</v>
      </c>
      <c r="Q57" s="140"/>
      <c r="R57" s="85"/>
      <c r="S57" s="86" t="s">
        <v>158</v>
      </c>
      <c r="T57" s="85"/>
      <c r="U57" s="173" t="s">
        <v>159</v>
      </c>
      <c r="V57" s="138"/>
      <c r="AA57" s="177"/>
    </row>
    <row r="58" spans="2:27" s="6" customFormat="1" ht="6" customHeight="1">
      <c r="B58" s="12"/>
      <c r="C58" s="77"/>
      <c r="D58" s="78"/>
      <c r="E58" s="79"/>
      <c r="F58" s="79"/>
      <c r="G58" s="79"/>
      <c r="H58" s="79"/>
      <c r="I58" s="135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135"/>
      <c r="V58" s="79"/>
      <c r="AA58" s="177"/>
    </row>
    <row r="59" spans="2:27" s="6" customFormat="1" ht="13.5">
      <c r="B59" s="87" t="s">
        <v>160</v>
      </c>
      <c r="C59" s="88" t="s">
        <v>161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174"/>
      <c r="AA59" s="177"/>
    </row>
    <row r="60" spans="2:27" s="6" customFormat="1" ht="15">
      <c r="B60" s="90"/>
      <c r="C60" s="91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175"/>
      <c r="AA60" s="177"/>
    </row>
    <row r="61" spans="2:27" s="6" customFormat="1" ht="19.5" customHeight="1">
      <c r="B61" s="90"/>
      <c r="C61" s="91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175"/>
      <c r="AA61" s="177"/>
    </row>
    <row r="62" spans="2:27" s="6" customFormat="1" ht="15">
      <c r="B62" s="90"/>
      <c r="C62" s="91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175"/>
      <c r="AA62" s="177"/>
    </row>
    <row r="63" spans="2:27" s="6" customFormat="1" ht="15">
      <c r="B63" s="90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175"/>
      <c r="AA63" s="177"/>
    </row>
    <row r="64" spans="2:27" s="6" customFormat="1" ht="36" customHeight="1">
      <c r="B64" s="93"/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176"/>
      <c r="AA64" s="177"/>
    </row>
    <row r="65" spans="2:27" s="6" customFormat="1" ht="14.25"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AA65" s="177"/>
    </row>
    <row r="66" spans="2:54" s="6" customFormat="1" ht="4.5" customHeight="1" hidden="1"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81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</row>
    <row r="67" spans="2:27" s="6" customFormat="1" ht="21" customHeight="1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AA67" s="177"/>
    </row>
    <row r="68" spans="2:27" s="6" customFormat="1" ht="1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AA68" s="177"/>
    </row>
    <row r="69" spans="2:27" s="6" customFormat="1" ht="1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AA69" s="177"/>
    </row>
    <row r="70" spans="2:27" s="6" customFormat="1" ht="1.5" customHeight="1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AA70" s="177"/>
    </row>
    <row r="71" s="6" customFormat="1" ht="13.5">
      <c r="AA71" s="177"/>
    </row>
    <row r="72" s="6" customFormat="1" ht="13.5">
      <c r="AA72" s="177"/>
    </row>
    <row r="73" s="6" customFormat="1" ht="13.5">
      <c r="AA73" s="177"/>
    </row>
    <row r="74" s="6" customFormat="1" ht="13.5">
      <c r="AA74" s="177"/>
    </row>
    <row r="75" s="6" customFormat="1" ht="13.5">
      <c r="AA75" s="177"/>
    </row>
    <row r="76" s="6" customFormat="1" ht="13.5">
      <c r="AA76" s="177"/>
    </row>
    <row r="77" s="6" customFormat="1" ht="13.5">
      <c r="AA77" s="177"/>
    </row>
    <row r="78" s="6" customFormat="1" ht="13.5">
      <c r="AA78" s="177"/>
    </row>
    <row r="79" s="6" customFormat="1" ht="13.5">
      <c r="AA79" s="177"/>
    </row>
    <row r="80" s="6" customFormat="1" ht="13.5">
      <c r="AA80" s="177"/>
    </row>
    <row r="81" s="6" customFormat="1" ht="13.5">
      <c r="AA81" s="177"/>
    </row>
    <row r="82" s="6" customFormat="1" ht="13.5">
      <c r="AA82" s="177"/>
    </row>
    <row r="83" s="6" customFormat="1" ht="13.5">
      <c r="AA83" s="177"/>
    </row>
    <row r="84" s="6" customFormat="1" ht="13.5">
      <c r="AA84" s="177"/>
    </row>
    <row r="85" s="6" customFormat="1" ht="13.5">
      <c r="AA85" s="177"/>
    </row>
    <row r="86" s="6" customFormat="1" ht="13.5">
      <c r="AA86" s="177"/>
    </row>
    <row r="87" s="6" customFormat="1" ht="13.5">
      <c r="AA87" s="177"/>
    </row>
    <row r="88" s="6" customFormat="1" ht="13.5">
      <c r="AA88" s="177"/>
    </row>
    <row r="89" s="6" customFormat="1" ht="13.5">
      <c r="AA89" s="177"/>
    </row>
    <row r="90" s="6" customFormat="1" ht="13.5">
      <c r="AA90" s="177"/>
    </row>
    <row r="91" s="6" customFormat="1" ht="13.5">
      <c r="AA91" s="177"/>
    </row>
    <row r="92" s="6" customFormat="1" ht="13.5">
      <c r="AA92" s="177"/>
    </row>
    <row r="93" s="6" customFormat="1" ht="13.5">
      <c r="AA93" s="177"/>
    </row>
    <row r="94" s="6" customFormat="1" ht="13.5">
      <c r="AA94" s="177"/>
    </row>
    <row r="95" s="6" customFormat="1" ht="13.5">
      <c r="AA95" s="177"/>
    </row>
    <row r="96" s="6" customFormat="1" ht="13.5">
      <c r="AA96" s="177"/>
    </row>
    <row r="97" s="6" customFormat="1" ht="13.5">
      <c r="AA97" s="177"/>
    </row>
    <row r="98" s="6" customFormat="1" ht="13.5">
      <c r="AA98" s="177"/>
    </row>
    <row r="99" s="6" customFormat="1" ht="13.5">
      <c r="AA99" s="177"/>
    </row>
    <row r="100" s="6" customFormat="1" ht="13.5">
      <c r="AA100" s="177"/>
    </row>
    <row r="101" s="6" customFormat="1" ht="13.5">
      <c r="AA101" s="177"/>
    </row>
    <row r="102" s="6" customFormat="1" ht="13.5">
      <c r="AA102" s="177"/>
    </row>
    <row r="103" s="6" customFormat="1" ht="13.5">
      <c r="AA103" s="177"/>
    </row>
    <row r="104" s="6" customFormat="1" ht="13.5">
      <c r="AA104" s="177"/>
    </row>
    <row r="105" s="6" customFormat="1" ht="13.5">
      <c r="AA105" s="177"/>
    </row>
    <row r="106" s="6" customFormat="1" ht="13.5">
      <c r="AA106" s="177"/>
    </row>
    <row r="107" s="6" customFormat="1" ht="13.5">
      <c r="AA107" s="177"/>
    </row>
    <row r="108" s="6" customFormat="1" ht="13.5">
      <c r="AA108" s="177"/>
    </row>
    <row r="109" s="6" customFormat="1" ht="13.5">
      <c r="AA109" s="177"/>
    </row>
    <row r="110" s="6" customFormat="1" ht="13.5">
      <c r="AA110" s="177"/>
    </row>
    <row r="111" s="6" customFormat="1" ht="13.5">
      <c r="AA111" s="177"/>
    </row>
    <row r="112" s="6" customFormat="1" ht="13.5">
      <c r="AA112" s="177"/>
    </row>
    <row r="113" s="6" customFormat="1" ht="13.5">
      <c r="AA113" s="177"/>
    </row>
    <row r="114" s="6" customFormat="1" ht="13.5">
      <c r="AA114" s="177"/>
    </row>
    <row r="115" s="6" customFormat="1" ht="13.5">
      <c r="AA115" s="177"/>
    </row>
  </sheetData>
  <sheetProtection/>
  <mergeCells count="163">
    <mergeCell ref="B1:V1"/>
    <mergeCell ref="C2:G2"/>
    <mergeCell ref="C3:D3"/>
    <mergeCell ref="E3:G3"/>
    <mergeCell ref="H3:J3"/>
    <mergeCell ref="K3:M3"/>
    <mergeCell ref="C4:D4"/>
    <mergeCell ref="E4:G4"/>
    <mergeCell ref="H4:J4"/>
    <mergeCell ref="K4:M4"/>
    <mergeCell ref="N4:O4"/>
    <mergeCell ref="C5:D5"/>
    <mergeCell ref="C7:D7"/>
    <mergeCell ref="E7:G7"/>
    <mergeCell ref="H7:J7"/>
    <mergeCell ref="K7:M7"/>
    <mergeCell ref="N7:P7"/>
    <mergeCell ref="C8:D8"/>
    <mergeCell ref="E8:G8"/>
    <mergeCell ref="H8:J8"/>
    <mergeCell ref="K8:M8"/>
    <mergeCell ref="N8:O8"/>
    <mergeCell ref="C10:J10"/>
    <mergeCell ref="K10:M10"/>
    <mergeCell ref="N10:V10"/>
    <mergeCell ref="C11:V11"/>
    <mergeCell ref="C12:D12"/>
    <mergeCell ref="E12:G12"/>
    <mergeCell ref="H12:J12"/>
    <mergeCell ref="K12:M12"/>
    <mergeCell ref="N12:P12"/>
    <mergeCell ref="Q12:S12"/>
    <mergeCell ref="T12:V12"/>
    <mergeCell ref="C13:D13"/>
    <mergeCell ref="E13:G13"/>
    <mergeCell ref="H13:J13"/>
    <mergeCell ref="K13:M13"/>
    <mergeCell ref="N13:P13"/>
    <mergeCell ref="Q13:S13"/>
    <mergeCell ref="T13:V13"/>
    <mergeCell ref="C14:P14"/>
    <mergeCell ref="Q14:S14"/>
    <mergeCell ref="T14:V14"/>
    <mergeCell ref="B15:C15"/>
    <mergeCell ref="D15:P15"/>
    <mergeCell ref="Q15:S15"/>
    <mergeCell ref="T15:V15"/>
    <mergeCell ref="D16:E16"/>
    <mergeCell ref="F16:J16"/>
    <mergeCell ref="D17:E17"/>
    <mergeCell ref="F17:J17"/>
    <mergeCell ref="D18:E18"/>
    <mergeCell ref="F18:J18"/>
    <mergeCell ref="B19:V19"/>
    <mergeCell ref="C20:I20"/>
    <mergeCell ref="J20:L20"/>
    <mergeCell ref="M20:O20"/>
    <mergeCell ref="P20:V20"/>
    <mergeCell ref="M21:O21"/>
    <mergeCell ref="P21:Q21"/>
    <mergeCell ref="R21:T21"/>
    <mergeCell ref="U21:V21"/>
    <mergeCell ref="M22:O22"/>
    <mergeCell ref="P22:V22"/>
    <mergeCell ref="M23:O23"/>
    <mergeCell ref="P23:Q23"/>
    <mergeCell ref="R23:T23"/>
    <mergeCell ref="U23:V23"/>
    <mergeCell ref="M24:O24"/>
    <mergeCell ref="P24:V24"/>
    <mergeCell ref="M25:O25"/>
    <mergeCell ref="P25:Q25"/>
    <mergeCell ref="R25:T25"/>
    <mergeCell ref="U25:V25"/>
    <mergeCell ref="M26:O26"/>
    <mergeCell ref="P26:V26"/>
    <mergeCell ref="C27:D27"/>
    <mergeCell ref="E27:V27"/>
    <mergeCell ref="C28:D28"/>
    <mergeCell ref="E28:V28"/>
    <mergeCell ref="C29:D29"/>
    <mergeCell ref="E29:V29"/>
    <mergeCell ref="C30:D30"/>
    <mergeCell ref="E30:V30"/>
    <mergeCell ref="C31:D31"/>
    <mergeCell ref="E31:V31"/>
    <mergeCell ref="C32:D32"/>
    <mergeCell ref="E32:V32"/>
    <mergeCell ref="C33:D33"/>
    <mergeCell ref="E33:V33"/>
    <mergeCell ref="C34:V34"/>
    <mergeCell ref="C35:V35"/>
    <mergeCell ref="C36:V36"/>
    <mergeCell ref="C37:V37"/>
    <mergeCell ref="C39:F39"/>
    <mergeCell ref="G39:V39"/>
    <mergeCell ref="C40:F40"/>
    <mergeCell ref="G40:V40"/>
    <mergeCell ref="C41:F41"/>
    <mergeCell ref="G41:V41"/>
    <mergeCell ref="C42:F42"/>
    <mergeCell ref="G42:V42"/>
    <mergeCell ref="C43:F43"/>
    <mergeCell ref="G43:V43"/>
    <mergeCell ref="C44:F44"/>
    <mergeCell ref="G44:V44"/>
    <mergeCell ref="C45:F45"/>
    <mergeCell ref="G45:V45"/>
    <mergeCell ref="C46:F46"/>
    <mergeCell ref="G46:V46"/>
    <mergeCell ref="C47:F47"/>
    <mergeCell ref="G47:V47"/>
    <mergeCell ref="C48:F48"/>
    <mergeCell ref="G48:V48"/>
    <mergeCell ref="C49:F49"/>
    <mergeCell ref="G49:V49"/>
    <mergeCell ref="C50:F50"/>
    <mergeCell ref="G50:V50"/>
    <mergeCell ref="C51:V51"/>
    <mergeCell ref="C52:L52"/>
    <mergeCell ref="M52:V52"/>
    <mergeCell ref="C53:L53"/>
    <mergeCell ref="M53:V53"/>
    <mergeCell ref="C54:L54"/>
    <mergeCell ref="M54:V54"/>
    <mergeCell ref="C55:L55"/>
    <mergeCell ref="M55:V55"/>
    <mergeCell ref="C56:L56"/>
    <mergeCell ref="M56:V56"/>
    <mergeCell ref="P57:Q57"/>
    <mergeCell ref="C58:L58"/>
    <mergeCell ref="M58:V58"/>
    <mergeCell ref="B65:V65"/>
    <mergeCell ref="B67:V67"/>
    <mergeCell ref="B68:V68"/>
    <mergeCell ref="B69:V69"/>
    <mergeCell ref="B70:V70"/>
    <mergeCell ref="B5:B6"/>
    <mergeCell ref="B21:B22"/>
    <mergeCell ref="B23:B24"/>
    <mergeCell ref="B25:B26"/>
    <mergeCell ref="B27:B33"/>
    <mergeCell ref="B34:B37"/>
    <mergeCell ref="B39:B50"/>
    <mergeCell ref="B52:B58"/>
    <mergeCell ref="B59:B64"/>
    <mergeCell ref="Q3:V8"/>
    <mergeCell ref="E5:G6"/>
    <mergeCell ref="H5:J6"/>
    <mergeCell ref="K5:M6"/>
    <mergeCell ref="N5:P6"/>
    <mergeCell ref="K16:M18"/>
    <mergeCell ref="N16:P18"/>
    <mergeCell ref="Q16:S18"/>
    <mergeCell ref="T16:V18"/>
    <mergeCell ref="B16:C18"/>
    <mergeCell ref="C21:I22"/>
    <mergeCell ref="C23:I24"/>
    <mergeCell ref="J21:L22"/>
    <mergeCell ref="J23:L24"/>
    <mergeCell ref="J25:L26"/>
    <mergeCell ref="C25:I26"/>
    <mergeCell ref="C59:V64"/>
  </mergeCells>
  <dataValidations count="25">
    <dataValidation type="list" allowBlank="1" showInputMessage="1" showErrorMessage="1" sqref="O3">
      <formula1>$X$3:$X$14</formula1>
      <formula2>1990.01</formula2>
    </dataValidation>
    <dataValidation type="list" allowBlank="1" showInputMessage="1" showErrorMessage="1" sqref="C6 H12:I12 T12:U12">
      <formula1>$Z$1:$Z$22</formula1>
    </dataValidation>
    <dataValidation type="list" allowBlank="1" showInputMessage="1" showErrorMessage="1" sqref="H3:J3">
      <formula1>"男,女"</formula1>
    </dataValidation>
    <dataValidation type="list" allowBlank="1" showInputMessage="1" showErrorMessage="1" sqref="M22:O22 M24:O24 M26:O26">
      <formula1>"全日制,自学考试,函授,其他"</formula1>
    </dataValidation>
    <dataValidation type="list" allowBlank="1" showInputMessage="1" showErrorMessage="1" sqref="N3">
      <formula1>$W$3:$W$23</formula1>
      <formula2>1990.01</formula2>
    </dataValidation>
    <dataValidation type="list" allowBlank="1" showInputMessage="1" showErrorMessage="1" sqref="P4 P8">
      <formula1>$AA$26:$AA$50</formula1>
    </dataValidation>
    <dataValidation type="list" allowBlank="1" showInputMessage="1" showErrorMessage="1" sqref="H5:J6">
      <formula1>"2年,3年,4年,5年,6年,7年,8年,9年,10年,11年,12年,13年,14年及以上"</formula1>
    </dataValidation>
    <dataValidation type="list" allowBlank="1" showInputMessage="1" showErrorMessage="1" sqref="P3">
      <formula1>$Y$26:$Y$37</formula1>
    </dataValidation>
    <dataValidation type="list" allowBlank="1" showInputMessage="1" showErrorMessage="1" sqref="P21 P23 P25">
      <formula1>"博士学历,硕士学历,大学本科"</formula1>
    </dataValidation>
    <dataValidation type="list" allowBlank="1" showInputMessage="1" showErrorMessage="1" sqref="C5:D5">
      <formula1>"中共党员,共青团员,民主党派,群众,其他"</formula1>
    </dataValidation>
    <dataValidation type="list" allowBlank="1" showInputMessage="1" showErrorMessage="1" sqref="H4:J4">
      <formula1>$B$66:$BB$66</formula1>
    </dataValidation>
    <dataValidation type="list" allowBlank="1" showInputMessage="1" showErrorMessage="1" sqref="N4:O4 N8:O8">
      <formula1>$AA$1:$AA$23</formula1>
    </dataValidation>
    <dataValidation type="list" allowBlank="1" showInputMessage="1" showErrorMessage="1" sqref="D6 J12 V12">
      <formula1>$Z$26:$Z$50</formula1>
    </dataValidation>
    <dataValidation type="list" allowBlank="1" showInputMessage="1" showErrorMessage="1" sqref="Q21 Q23 Q25">
      <formula1>"博士学历、博士学位,硕士学历、博士学位,硕士学历、硕士学位,大学本科学历、硕士学位,大学本科、学士学位"</formula1>
    </dataValidation>
    <dataValidation type="list" allowBlank="1" showInputMessage="1" showErrorMessage="1" sqref="N15:P15">
      <formula1>"8年以上,4年以上"</formula1>
    </dataValidation>
    <dataValidation type="list" allowBlank="1" showInputMessage="1" showErrorMessage="1" sqref="C7:D7">
      <formula1>"博士研究生,硕士研究生,大学本科"</formula1>
    </dataValidation>
    <dataValidation type="list" allowBlank="1" showInputMessage="1" showErrorMessage="1" sqref="H7:J7 U21:V21 U23:V23 U25:AA25">
      <formula1>"博士学位,硕士学位,学士学位"</formula1>
    </dataValidation>
    <dataValidation allowBlank="1" showInputMessage="1" showErrorMessage="1" sqref="K7:P7 T15:V15 P22:V22 P24:V24"/>
    <dataValidation type="list" allowBlank="1" showInputMessage="1" showErrorMessage="1" sqref="M21:O21 M23:O23 M25:O25">
      <formula1>"3年,4年,5年,6年"</formula1>
    </dataValidation>
    <dataValidation type="list" allowBlank="1" showInputMessage="1" showErrorMessage="1" sqref="H8:J8">
      <formula1>"检察员,助理检察员,书记员,审判员,助理审判员"</formula1>
    </dataValidation>
    <dataValidation type="list" allowBlank="1" showInputMessage="1" showErrorMessage="1" sqref="N12:O12">
      <formula1>"正处级,副处级,正科级,副科级"</formula1>
    </dataValidation>
    <dataValidation type="list" allowBlank="1" showInputMessage="1" showErrorMessage="1" sqref="D15:J15">
      <formula1>$B$9:$E$9</formula1>
    </dataValidation>
    <dataValidation type="list" allowBlank="1" showInputMessage="1" showErrorMessage="1" sqref="N5:P6">
      <formula1>"3年,4年,5年,6年,7年,8年,9年,10年,11年,12年,13年,14年及以上"</formula1>
    </dataValidation>
    <dataValidation type="list" allowBlank="1" showInputMessage="1" showErrorMessage="1" sqref="N16:P18 T16:V18">
      <formula1>"3年以上,5年以上,无"</formula1>
    </dataValidation>
    <dataValidation type="list" allowBlank="1" showInputMessage="1" showErrorMessage="1" sqref="F16:I18">
      <formula1>"优秀,称职,不称职"</formula1>
    </dataValidation>
  </dataValidations>
  <printOptions/>
  <pageMargins left="0.7479166666666667" right="0.7479166666666667" top="0.5902777777777778" bottom="0.5902777777777778" header="0.5118055555555556" footer="0.5118055555555556"/>
  <pageSetup fitToHeight="0" fitToWidth="0" horizontalDpi="600" verticalDpi="600" orientation="portrait" paperSize="13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7"/>
  <sheetViews>
    <sheetView zoomScaleSheetLayoutView="100" workbookViewId="0" topLeftCell="AA1">
      <selection activeCell="AI18" sqref="AI18"/>
    </sheetView>
  </sheetViews>
  <sheetFormatPr defaultColWidth="9.00390625" defaultRowHeight="14.25"/>
  <cols>
    <col min="1" max="1" width="10.75390625" style="2" customWidth="1"/>
    <col min="2" max="2" width="4.875" style="2" customWidth="1"/>
    <col min="3" max="3" width="4.50390625" style="2" customWidth="1"/>
    <col min="4" max="4" width="7.75390625" style="2" customWidth="1"/>
    <col min="5" max="5" width="9.00390625" style="2" customWidth="1"/>
    <col min="6" max="6" width="3.50390625" style="2" customWidth="1"/>
    <col min="7" max="7" width="11.125" style="2" customWidth="1"/>
    <col min="8" max="9" width="5.25390625" style="2" customWidth="1"/>
    <col min="10" max="11" width="4.875" style="2" customWidth="1"/>
    <col min="12" max="13" width="4.75390625" style="2" customWidth="1"/>
    <col min="14" max="15" width="5.00390625" style="2" customWidth="1"/>
    <col min="16" max="16" width="4.625" style="2" customWidth="1"/>
    <col min="17" max="17" width="6.875" style="2" customWidth="1"/>
    <col min="18" max="18" width="17.75390625" style="2" customWidth="1"/>
    <col min="19" max="34" width="9.00390625" style="2" customWidth="1"/>
    <col min="35" max="35" width="13.875" style="2" customWidth="1"/>
    <col min="36" max="16384" width="9.00390625" style="2" customWidth="1"/>
  </cols>
  <sheetData>
    <row r="2" spans="1:37" s="1" customFormat="1" ht="46.5" customHeight="1">
      <c r="A2" s="3" t="s">
        <v>162</v>
      </c>
      <c r="B2" s="3" t="s">
        <v>163</v>
      </c>
      <c r="C2" s="3" t="s">
        <v>164</v>
      </c>
      <c r="D2" s="3" t="s">
        <v>165</v>
      </c>
      <c r="E2" s="3" t="s">
        <v>166</v>
      </c>
      <c r="F2" s="3" t="s">
        <v>167</v>
      </c>
      <c r="G2" s="3" t="s">
        <v>168</v>
      </c>
      <c r="H2" s="3" t="s">
        <v>169</v>
      </c>
      <c r="I2" s="3" t="s">
        <v>170</v>
      </c>
      <c r="J2" s="3" t="s">
        <v>171</v>
      </c>
      <c r="K2" s="3" t="s">
        <v>172</v>
      </c>
      <c r="L2" s="3" t="s">
        <v>33</v>
      </c>
      <c r="M2" s="3" t="s">
        <v>34</v>
      </c>
      <c r="N2" s="3" t="s">
        <v>35</v>
      </c>
      <c r="O2" s="3" t="s">
        <v>40</v>
      </c>
      <c r="P2" s="3" t="s">
        <v>173</v>
      </c>
      <c r="Q2" s="3" t="s">
        <v>174</v>
      </c>
      <c r="R2" s="3" t="s">
        <v>60</v>
      </c>
      <c r="S2" s="3" t="s">
        <v>66</v>
      </c>
      <c r="T2" s="3" t="s">
        <v>175</v>
      </c>
      <c r="U2" s="3" t="s">
        <v>176</v>
      </c>
      <c r="V2" s="3" t="s">
        <v>73</v>
      </c>
      <c r="W2" s="1" t="s">
        <v>177</v>
      </c>
      <c r="X2" s="1" t="s">
        <v>79</v>
      </c>
      <c r="Y2" s="1" t="s">
        <v>80</v>
      </c>
      <c r="Z2" s="1" t="s">
        <v>178</v>
      </c>
      <c r="AA2" s="1" t="s">
        <v>82</v>
      </c>
      <c r="AB2" s="1" t="s">
        <v>87</v>
      </c>
      <c r="AC2" s="1" t="s">
        <v>179</v>
      </c>
      <c r="AD2" s="1" t="s">
        <v>180</v>
      </c>
      <c r="AE2" s="1" t="s">
        <v>181</v>
      </c>
      <c r="AF2" s="1" t="s">
        <v>182</v>
      </c>
      <c r="AG2" s="1" t="s">
        <v>98</v>
      </c>
      <c r="AH2" s="1" t="s">
        <v>183</v>
      </c>
      <c r="AI2" s="1" t="s">
        <v>184</v>
      </c>
      <c r="AJ2" s="1" t="s">
        <v>185</v>
      </c>
      <c r="AK2" s="1" t="s">
        <v>186</v>
      </c>
    </row>
    <row r="3" spans="1:37" s="1" customFormat="1" ht="36">
      <c r="A3" s="3">
        <f>'表格'!D15</f>
        <v>0</v>
      </c>
      <c r="B3" s="3">
        <f>'表格'!C3</f>
        <v>0</v>
      </c>
      <c r="C3" s="3">
        <f>'表格'!H3</f>
        <v>0</v>
      </c>
      <c r="D3" s="3">
        <f>'表格'!N3&amp;'表格'!O3&amp;'表格'!P3</f>
      </c>
      <c r="E3" s="3">
        <f>'表格'!C4</f>
        <v>0</v>
      </c>
      <c r="F3" s="3">
        <f>'表格'!H4</f>
        <v>0</v>
      </c>
      <c r="G3" s="3">
        <f>'表格'!N4&amp;'表格'!P4</f>
      </c>
      <c r="H3" s="3">
        <f>'表格'!C5</f>
        <v>0</v>
      </c>
      <c r="I3" s="3">
        <f>'表格'!C6&amp;'表格'!D6</f>
      </c>
      <c r="J3" s="3">
        <f>'表格'!H5</f>
        <v>0</v>
      </c>
      <c r="K3" s="3">
        <f>'表格'!N5</f>
        <v>0</v>
      </c>
      <c r="L3" s="3">
        <f>'表格'!C7</f>
        <v>0</v>
      </c>
      <c r="M3" s="3">
        <f>'表格'!H7</f>
        <v>0</v>
      </c>
      <c r="N3" s="3">
        <f>'表格'!N7</f>
        <v>0</v>
      </c>
      <c r="O3" s="4">
        <f>'表格'!C8</f>
        <v>0</v>
      </c>
      <c r="P3" s="3">
        <f>'表格'!H8</f>
        <v>0</v>
      </c>
      <c r="Q3" s="3">
        <f>'表格'!N8&amp;'表格'!P8</f>
      </c>
      <c r="R3" s="4">
        <f>'表格'!C10</f>
        <v>0</v>
      </c>
      <c r="S3" s="3">
        <f>'表格'!C11</f>
        <v>0</v>
      </c>
      <c r="T3" s="3">
        <f>'表格'!C12</f>
        <v>0</v>
      </c>
      <c r="U3" s="3">
        <f>'表格'!H12&amp;'表格'!J12</f>
      </c>
      <c r="V3" s="3">
        <f>'表格'!N12</f>
        <v>0</v>
      </c>
      <c r="W3" s="1">
        <f>'表格'!T12&amp;'表格'!V12</f>
      </c>
      <c r="X3" s="5">
        <f>'表格'!C13</f>
        <v>0</v>
      </c>
      <c r="Y3" s="1">
        <f>'表格'!H13</f>
        <v>0</v>
      </c>
      <c r="Z3" s="1">
        <f>'表格'!N13</f>
        <v>0</v>
      </c>
      <c r="AA3" s="1">
        <f>'表格'!T13</f>
        <v>0</v>
      </c>
      <c r="AB3" s="1">
        <f>'表格'!C14</f>
        <v>0</v>
      </c>
      <c r="AC3" s="1">
        <f>'表格'!T14</f>
        <v>0</v>
      </c>
      <c r="AD3" s="1">
        <f>'表格'!N15</f>
        <v>0</v>
      </c>
      <c r="AE3" s="1">
        <f>'表格'!N16</f>
        <v>0</v>
      </c>
      <c r="AF3" s="1">
        <f>'表格'!T15</f>
        <v>0</v>
      </c>
      <c r="AG3" s="1" t="str">
        <f>'表格'!D16&amp;'表格'!F16&amp;"，"&amp;'表格'!D17&amp;'表格'!F17&amp;"，"&amp;'表格'!D18&amp;'表格'!F18</f>
        <v>2016年，2017年，2018年</v>
      </c>
      <c r="AH3" s="1">
        <f>'表格'!T16</f>
        <v>0</v>
      </c>
      <c r="AI3" s="1" t="e">
        <f>表格!#REF!</f>
        <v>#REF!</v>
      </c>
      <c r="AJ3" s="1" t="e">
        <f>表格!#REF!</f>
        <v>#REF!</v>
      </c>
      <c r="AK3" s="1" t="e">
        <f>表格!#REF!&amp;表格!#REF!</f>
        <v>#REF!</v>
      </c>
    </row>
    <row r="4" spans="1:22" s="1" customFormat="1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1" customFormat="1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1" customFormat="1" ht="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" customFormat="1" ht="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1" customFormat="1" ht="1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1" customFormat="1" ht="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1" customFormat="1" ht="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1" customFormat="1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" customFormat="1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1" customFormat="1" ht="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s="1" customFormat="1" ht="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s="1" customFormat="1" ht="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s="1" customFormat="1" ht="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s="1" customFormat="1" ht="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</sheetData>
  <sheetProtection/>
  <printOptions/>
  <pageMargins left="0.75" right="0.75" top="1" bottom="1" header="0.5118055555555556" footer="0.511805555555555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6" footer="0.5118055555555556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最高人民检察院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张洪良</dc:creator>
  <cp:keywords/>
  <dc:description/>
  <cp:lastModifiedBy>韩飞</cp:lastModifiedBy>
  <cp:lastPrinted>2011-01-05T00:39:50Z</cp:lastPrinted>
  <dcterms:created xsi:type="dcterms:W3CDTF">2010-10-17T11:47:23Z</dcterms:created>
  <dcterms:modified xsi:type="dcterms:W3CDTF">2019-08-21T03:17:02Z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2052-10.8.2.7058</vt:lpwstr>
  </property>
</Properties>
</file>